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390" windowHeight="7155" tabRatio="887" activeTab="7"/>
  </bookViews>
  <sheets>
    <sheet name="AppInfo" sheetId="1" r:id="rId1"/>
    <sheet name="PlantillaTablaEntrada" sheetId="2" state="hidden" r:id="rId2"/>
    <sheet name="TabsHierarchy" sheetId="3" r:id="rId3"/>
    <sheet name="TablesConfig" sheetId="4" r:id="rId4"/>
    <sheet name="SimulationParams" sheetId="5" r:id="rId5"/>
    <sheet name="SimulationResults" sheetId="6" r:id="rId6"/>
    <sheet name="SD_Simulation" sheetId="7" r:id="rId7"/>
    <sheet name="SD_Answer" sheetId="8" r:id="rId8"/>
    <sheet name="TC_Simulation" sheetId="9" r:id="rId9"/>
    <sheet name="TC_General Parameters" sheetId="10" r:id="rId10"/>
    <sheet name="TC_Weights" sheetId="11" r:id="rId11"/>
    <sheet name="TC_Answer" sheetId="12" r:id="rId12"/>
  </sheets>
  <definedNames/>
  <calcPr fullCalcOnLoad="1"/>
</workbook>
</file>

<file path=xl/sharedStrings.xml><?xml version="1.0" encoding="utf-8"?>
<sst xmlns="http://schemas.openxmlformats.org/spreadsheetml/2006/main" count="179" uniqueCount="109">
  <si>
    <t>Modo?</t>
  </si>
  <si>
    <t>Mode</t>
  </si>
  <si>
    <t>Designer</t>
  </si>
  <si>
    <t>Rol (opc)</t>
  </si>
  <si>
    <t>Desc (opcional)</t>
  </si>
  <si>
    <t>Ent/Sal (E/S) (opc)</t>
  </si>
  <si>
    <t>Tipo (Tabla/Gráfico) (opc)</t>
  </si>
  <si>
    <t>MainTab</t>
  </si>
  <si>
    <t>IDColumna</t>
  </si>
  <si>
    <t>NombreColumna</t>
  </si>
  <si>
    <t>ValorDefecto</t>
  </si>
  <si>
    <t>Editable?</t>
  </si>
  <si>
    <t>Tool-tip</t>
  </si>
  <si>
    <t>Table Id</t>
  </si>
  <si>
    <t>Column Id</t>
  </si>
  <si>
    <t>Column Name</t>
  </si>
  <si>
    <t>Default Value</t>
  </si>
  <si>
    <t>Editable</t>
  </si>
  <si>
    <t>Tooltip</t>
  </si>
  <si>
    <t>App Id</t>
  </si>
  <si>
    <t>App Name</t>
  </si>
  <si>
    <t>Version</t>
  </si>
  <si>
    <t>Version Date</t>
  </si>
  <si>
    <t>Ec2 file path</t>
  </si>
  <si>
    <t>P-Lingua File Path</t>
  </si>
  <si>
    <t>Tab Id</t>
  </si>
  <si>
    <t>Tab Name</t>
  </si>
  <si>
    <t>Tab Parent Id</t>
  </si>
  <si>
    <t>Table Name</t>
  </si>
  <si>
    <t>Columns</t>
  </si>
  <si>
    <t>Init Rows</t>
  </si>
  <si>
    <t>Save To File</t>
  </si>
  <si>
    <t>Input / Output</t>
  </si>
  <si>
    <t>Param Name</t>
  </si>
  <si>
    <t>Param Value</t>
  </si>
  <si>
    <t>Index 1</t>
  </si>
  <si>
    <t>Index 2</t>
  </si>
  <si>
    <t>Index 3</t>
  </si>
  <si>
    <t>Index 4</t>
  </si>
  <si>
    <t>Comments</t>
  </si>
  <si>
    <t>Output</t>
  </si>
  <si>
    <t>Result Table Id</t>
  </si>
  <si>
    <t>Result Table Name</t>
  </si>
  <si>
    <t>Referred Table Id</t>
  </si>
  <si>
    <t>Criteria Id</t>
  </si>
  <si>
    <t>Select/Where/Group</t>
  </si>
  <si>
    <t>Criteria</t>
  </si>
  <si>
    <t>Formula</t>
  </si>
  <si>
    <t>ReferredCriteria Id</t>
  </si>
  <si>
    <t>Argument</t>
  </si>
  <si>
    <t>Where condition</t>
  </si>
  <si>
    <t>Select</t>
  </si>
  <si>
    <t>object</t>
  </si>
  <si>
    <t>Integer</t>
  </si>
  <si>
    <t>Where</t>
  </si>
  <si>
    <t>Salida</t>
  </si>
  <si>
    <t>step</t>
  </si>
  <si>
    <t>Simulation</t>
  </si>
  <si>
    <t>simulation</t>
  </si>
  <si>
    <t>Output Graphic</t>
  </si>
  <si>
    <t>multiplicity</t>
  </si>
  <si>
    <t>Qualified Name</t>
  </si>
  <si>
    <t>Where/Select condition type</t>
  </si>
  <si>
    <t>membraneID</t>
  </si>
  <si>
    <t>formula</t>
  </si>
  <si>
    <t>WhereAux</t>
  </si>
  <si>
    <t>-1</t>
  </si>
  <si>
    <t>NOT</t>
  </si>
  <si>
    <t>Simulation cycles</t>
  </si>
  <si>
    <t>Simulations by cycle</t>
  </si>
  <si>
    <t>Steps by cycle</t>
  </si>
  <si>
    <t>GraphicRole</t>
  </si>
  <si>
    <t>Input</t>
  </si>
  <si>
    <t>Entrada</t>
  </si>
  <si>
    <t>n</t>
  </si>
  <si>
    <t>Order</t>
  </si>
  <si>
    <t>1</t>
  </si>
  <si>
    <t>3</t>
  </si>
  <si>
    <t>&lt;2,1,1&gt;</t>
  </si>
  <si>
    <t>Version type</t>
  </si>
  <si>
    <t>Size (nodes)</t>
  </si>
  <si>
    <t>n (size, nodes)</t>
  </si>
  <si>
    <t>Save parameters?</t>
  </si>
  <si>
    <t>labelID</t>
  </si>
  <si>
    <t>General Parameters</t>
  </si>
  <si>
    <t>External View</t>
  </si>
  <si>
    <t>Row Addition</t>
  </si>
  <si>
    <t>Row Deletion</t>
  </si>
  <si>
    <t>Partition</t>
  </si>
  <si>
    <t>Show Log</t>
  </si>
  <si>
    <t>k</t>
  </si>
  <si>
    <t>&lt;2,1,2&gt;</t>
  </si>
  <si>
    <t>k (total weight)</t>
  </si>
  <si>
    <t>Total weight</t>
  </si>
  <si>
    <t>Weights</t>
  </si>
  <si>
    <t>w</t>
  </si>
  <si>
    <t>&lt;3,$1$,1&gt;</t>
  </si>
  <si>
    <t>[1..&lt;@r,3&gt;]</t>
  </si>
  <si>
    <t>Weight (w)</t>
  </si>
  <si>
    <t>4</t>
  </si>
  <si>
    <t>Answer</t>
  </si>
  <si>
    <t>String</t>
  </si>
  <si>
    <t>yes</t>
  </si>
  <si>
    <t>no</t>
  </si>
  <si>
    <t>OR</t>
  </si>
  <si>
    <t>AND</t>
  </si>
  <si>
    <t>Is the partition possible? (yes / no)</t>
  </si>
  <si>
    <t>Group</t>
  </si>
  <si>
    <t>Subset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</si>
</sst>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2"/>
  <sheetViews>
    <sheetView zoomScale="75" zoomScaleNormal="75" zoomScalePageLayoutView="0" workbookViewId="0" topLeftCell="B1">
      <selection activeCell="I18" sqref="I18"/>
    </sheetView>
  </sheetViews>
  <sheetFormatPr defaultColWidth="11.57421875" defaultRowHeight="12.75"/>
  <cols>
    <col min="1" max="1" width="8.8515625" style="0" hidden="1" customWidth="1"/>
    <col min="2" max="2" width="8.8515625" style="0" customWidth="1"/>
    <col min="3" max="3" width="21.57421875" style="0" customWidth="1"/>
    <col min="4" max="4" width="9.140625" style="0" customWidth="1"/>
    <col min="5" max="5" width="11.00390625" style="0" customWidth="1"/>
    <col min="6" max="6" width="16.57421875" style="0" customWidth="1"/>
    <col min="7" max="7" width="28.140625" style="0" customWidth="1"/>
    <col min="8" max="8" width="12.140625" style="0" customWidth="1"/>
    <col min="9" max="9" width="18.140625" style="0" customWidth="1"/>
    <col min="10" max="10" width="13.8515625" style="0" customWidth="1"/>
    <col min="11" max="12" width="11.57421875" style="0" customWidth="1"/>
    <col min="13" max="13" width="15.7109375" style="0" customWidth="1"/>
    <col min="14" max="14" width="13.140625" style="0" bestFit="1" customWidth="1"/>
  </cols>
  <sheetData>
    <row r="1" spans="1:14" s="2" customFormat="1" ht="30.75" customHeight="1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68</v>
      </c>
      <c r="I1" s="1" t="s">
        <v>69</v>
      </c>
      <c r="J1" s="1" t="s">
        <v>70</v>
      </c>
      <c r="K1" s="1" t="s">
        <v>1</v>
      </c>
      <c r="L1" s="1" t="s">
        <v>79</v>
      </c>
      <c r="M1" s="1" t="s">
        <v>82</v>
      </c>
      <c r="N1" s="1" t="s">
        <v>89</v>
      </c>
    </row>
    <row r="2" spans="2:14" ht="14.25" customHeight="1">
      <c r="B2">
        <v>3</v>
      </c>
      <c r="C2" t="s">
        <v>108</v>
      </c>
      <c r="H2">
        <v>0</v>
      </c>
      <c r="I2">
        <v>1</v>
      </c>
      <c r="J2">
        <v>50</v>
      </c>
      <c r="K2" t="s">
        <v>2</v>
      </c>
      <c r="N2" t="b">
        <f>TRUE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1:F3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5" width="19.00390625" style="0" customWidth="1"/>
    <col min="6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81</v>
      </c>
      <c r="C2" s="5" t="s">
        <v>77</v>
      </c>
      <c r="D2" s="15" t="b">
        <f>TRUE</f>
        <v>1</v>
      </c>
      <c r="E2" t="s">
        <v>80</v>
      </c>
    </row>
    <row r="3" spans="1:5" ht="12.75">
      <c r="A3">
        <f>A2+1</f>
        <v>2</v>
      </c>
      <c r="B3" t="s">
        <v>92</v>
      </c>
      <c r="C3" s="5" t="s">
        <v>77</v>
      </c>
      <c r="D3" s="15" t="b">
        <f>TRUE</f>
        <v>1</v>
      </c>
      <c r="E3" t="s">
        <v>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1:F2"/>
  <sheetViews>
    <sheetView zoomScalePageLayoutView="0" workbookViewId="0" topLeftCell="A1">
      <selection activeCell="L24" sqref="L24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5" width="19.00390625" style="0" customWidth="1"/>
    <col min="6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98</v>
      </c>
      <c r="C2" s="5" t="s">
        <v>99</v>
      </c>
      <c r="D2" s="15" t="b">
        <f>TRUE</f>
        <v>1</v>
      </c>
      <c r="E2" t="s">
        <v>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F2"/>
  <sheetViews>
    <sheetView zoomScalePageLayoutView="0" workbookViewId="0" topLeftCell="A1">
      <selection activeCell="A3" sqref="A3:IV3"/>
    </sheetView>
  </sheetViews>
  <sheetFormatPr defaultColWidth="11.57421875" defaultRowHeight="12.75"/>
  <cols>
    <col min="1" max="1" width="10.28125" style="0" bestFit="1" customWidth="1"/>
    <col min="2" max="2" width="30.00390625" style="0" bestFit="1" customWidth="1"/>
    <col min="3" max="3" width="13.28125" style="0" bestFit="1" customWidth="1"/>
    <col min="4" max="4" width="12.28125" style="0" bestFit="1" customWidth="1"/>
    <col min="5" max="5" width="30.00390625" style="0" bestFit="1" customWidth="1"/>
    <col min="6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106</v>
      </c>
      <c r="C2" s="5" t="s">
        <v>99</v>
      </c>
      <c r="D2" s="15" t="b">
        <f>FALSE</f>
        <v>0</v>
      </c>
      <c r="E2" t="s">
        <v>106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E1"/>
  <sheetViews>
    <sheetView zoomScale="150" zoomScaleNormal="150" zoomScalePageLayoutView="0" workbookViewId="0" topLeftCell="A1">
      <selection activeCell="D14" sqref="D14"/>
    </sheetView>
  </sheetViews>
  <sheetFormatPr defaultColWidth="11.57421875" defaultRowHeight="12.75"/>
  <cols>
    <col min="1" max="1" width="11.140625" style="0" customWidth="1"/>
    <col min="2" max="2" width="16.28125" style="0" customWidth="1"/>
    <col min="3" max="3" width="12.57421875" style="0" customWidth="1"/>
    <col min="4" max="4" width="9.8515625" style="0" customWidth="1"/>
  </cols>
  <sheetData>
    <row r="1" spans="1:5" ht="12.75">
      <c r="A1" s="3" t="s">
        <v>8</v>
      </c>
      <c r="B1" s="3" t="s">
        <v>9</v>
      </c>
      <c r="C1" s="3" t="s">
        <v>10</v>
      </c>
      <c r="D1" s="3" t="s">
        <v>11</v>
      </c>
      <c r="E1" s="3" t="s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1.421875" style="0" customWidth="1"/>
    <col min="2" max="2" width="25.421875" style="0" customWidth="1"/>
    <col min="3" max="3" width="13.28125" style="0" bestFit="1" customWidth="1"/>
  </cols>
  <sheetData>
    <row r="1" spans="1:8" ht="12.75">
      <c r="A1" s="3" t="s">
        <v>25</v>
      </c>
      <c r="B1" s="3" t="s">
        <v>26</v>
      </c>
      <c r="C1" s="3" t="s">
        <v>27</v>
      </c>
      <c r="D1" s="3" t="s">
        <v>75</v>
      </c>
      <c r="E1" s="3" t="s">
        <v>3</v>
      </c>
      <c r="F1" s="3" t="s">
        <v>4</v>
      </c>
      <c r="G1" s="3" t="s">
        <v>5</v>
      </c>
      <c r="H1" s="3" t="s">
        <v>6</v>
      </c>
    </row>
    <row r="2" spans="1:5" ht="14.25" customHeight="1">
      <c r="A2" s="7">
        <v>1</v>
      </c>
      <c r="B2" s="7" t="s">
        <v>88</v>
      </c>
      <c r="C2" s="7">
        <v>0</v>
      </c>
      <c r="E2" t="s">
        <v>7</v>
      </c>
    </row>
    <row r="3" spans="1:3" s="6" customFormat="1" ht="12.75">
      <c r="A3" s="12">
        <f aca="true" t="shared" si="0" ref="A3:A8">A2+1</f>
        <v>2</v>
      </c>
      <c r="B3" s="12" t="s">
        <v>72</v>
      </c>
      <c r="C3" s="12">
        <f>A2</f>
        <v>1</v>
      </c>
    </row>
    <row r="4" spans="1:3" ht="12.75">
      <c r="A4" s="13">
        <f t="shared" si="0"/>
        <v>3</v>
      </c>
      <c r="B4" s="14" t="s">
        <v>84</v>
      </c>
      <c r="C4" s="13">
        <f>A3</f>
        <v>2</v>
      </c>
    </row>
    <row r="5" spans="1:3" s="6" customFormat="1" ht="12.75">
      <c r="A5" s="12">
        <f t="shared" si="0"/>
        <v>4</v>
      </c>
      <c r="B5" s="12" t="s">
        <v>40</v>
      </c>
      <c r="C5" s="12">
        <v>1</v>
      </c>
    </row>
    <row r="6" spans="1:3" ht="12.75">
      <c r="A6" s="13">
        <f t="shared" si="0"/>
        <v>5</v>
      </c>
      <c r="B6" s="14" t="s">
        <v>57</v>
      </c>
      <c r="C6" s="13">
        <f>A5</f>
        <v>4</v>
      </c>
    </row>
    <row r="7" spans="1:3" ht="12.75">
      <c r="A7" s="13">
        <f t="shared" si="0"/>
        <v>6</v>
      </c>
      <c r="B7" s="14" t="s">
        <v>94</v>
      </c>
      <c r="C7" s="13">
        <f>A3</f>
        <v>2</v>
      </c>
    </row>
    <row r="8" spans="1:3" ht="12.75">
      <c r="A8" s="13">
        <f t="shared" si="0"/>
        <v>7</v>
      </c>
      <c r="B8" s="14" t="s">
        <v>100</v>
      </c>
      <c r="C8" s="13">
        <f>A5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K5"/>
  <sheetViews>
    <sheetView zoomScalePageLayoutView="0" workbookViewId="0" topLeftCell="A1">
      <selection activeCell="D10" sqref="D10"/>
    </sheetView>
  </sheetViews>
  <sheetFormatPr defaultColWidth="11.57421875" defaultRowHeight="12.75"/>
  <cols>
    <col min="1" max="1" width="8.140625" style="0" customWidth="1"/>
    <col min="2" max="2" width="27.00390625" style="0" customWidth="1"/>
    <col min="3" max="5" width="11.57421875" style="0" customWidth="1"/>
    <col min="6" max="6" width="16.28125" style="0" customWidth="1"/>
    <col min="7" max="7" width="21.57421875" style="0" customWidth="1"/>
    <col min="8" max="8" width="17.421875" style="0" customWidth="1"/>
    <col min="9" max="9" width="17.00390625" style="0" customWidth="1"/>
    <col min="10" max="11" width="13.140625" style="0" bestFit="1" customWidth="1"/>
    <col min="12" max="12" width="12.8515625" style="0" bestFit="1" customWidth="1"/>
  </cols>
  <sheetData>
    <row r="1" spans="1:11" ht="12.75">
      <c r="A1" s="3" t="s">
        <v>13</v>
      </c>
      <c r="B1" s="3" t="s">
        <v>28</v>
      </c>
      <c r="C1" s="3" t="s">
        <v>25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59</v>
      </c>
      <c r="I1" s="3" t="s">
        <v>85</v>
      </c>
      <c r="J1" s="3" t="s">
        <v>86</v>
      </c>
      <c r="K1" s="3" t="s">
        <v>87</v>
      </c>
    </row>
    <row r="2" spans="1:7" ht="12.75">
      <c r="A2" s="8">
        <v>1</v>
      </c>
      <c r="B2" s="6" t="s">
        <v>57</v>
      </c>
      <c r="C2" s="6">
        <v>5</v>
      </c>
      <c r="D2">
        <v>5</v>
      </c>
      <c r="E2">
        <v>1</v>
      </c>
      <c r="F2" t="b">
        <f>TRUE</f>
        <v>1</v>
      </c>
      <c r="G2" t="s">
        <v>55</v>
      </c>
    </row>
    <row r="3" spans="1:11" ht="12.75">
      <c r="A3">
        <f>A2+1</f>
        <v>2</v>
      </c>
      <c r="B3" t="s">
        <v>84</v>
      </c>
      <c r="C3">
        <v>3</v>
      </c>
      <c r="D3">
        <v>2</v>
      </c>
      <c r="E3">
        <v>1</v>
      </c>
      <c r="F3" t="b">
        <f>TRUE</f>
        <v>1</v>
      </c>
      <c r="G3" t="s">
        <v>73</v>
      </c>
      <c r="J3" s="16"/>
      <c r="K3" s="16"/>
    </row>
    <row r="4" spans="1:11" ht="12.75">
      <c r="A4">
        <f>A3+1</f>
        <v>3</v>
      </c>
      <c r="B4" t="s">
        <v>94</v>
      </c>
      <c r="C4">
        <v>6</v>
      </c>
      <c r="D4">
        <v>1</v>
      </c>
      <c r="E4">
        <v>4</v>
      </c>
      <c r="F4" t="b">
        <f>TRUE</f>
        <v>1</v>
      </c>
      <c r="G4" t="s">
        <v>73</v>
      </c>
      <c r="J4" s="4" t="b">
        <f>TRUE</f>
        <v>1</v>
      </c>
      <c r="K4" s="4" t="b">
        <f>TRUE</f>
        <v>1</v>
      </c>
    </row>
    <row r="5" spans="1:7" ht="12.75">
      <c r="A5">
        <f>A4+1</f>
        <v>4</v>
      </c>
      <c r="B5" s="6" t="s">
        <v>100</v>
      </c>
      <c r="C5" s="6">
        <v>7</v>
      </c>
      <c r="D5">
        <v>1</v>
      </c>
      <c r="E5">
        <v>1</v>
      </c>
      <c r="F5" t="b">
        <f>TRUE</f>
        <v>1</v>
      </c>
      <c r="G5" t="s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89"/>
  <sheetViews>
    <sheetView zoomScalePageLayoutView="0" workbookViewId="0" topLeftCell="A1">
      <selection activeCell="C5" sqref="C5"/>
    </sheetView>
  </sheetViews>
  <sheetFormatPr defaultColWidth="11.57421875" defaultRowHeight="12.75"/>
  <cols>
    <col min="1" max="1" width="12.8515625" style="0" bestFit="1" customWidth="1"/>
    <col min="2" max="2" width="15.28125" style="0" customWidth="1"/>
    <col min="3" max="3" width="15.8515625" style="0" customWidth="1"/>
    <col min="4" max="4" width="9.7109375" style="0" customWidth="1"/>
    <col min="5" max="5" width="9.8515625" style="0" customWidth="1"/>
    <col min="6" max="6" width="13.7109375" style="0" customWidth="1"/>
    <col min="7" max="7" width="28.57421875" style="0" bestFit="1" customWidth="1"/>
    <col min="8" max="8" width="5.8515625" style="0" bestFit="1" customWidth="1"/>
    <col min="9" max="9" width="5.57421875" style="0" bestFit="1" customWidth="1"/>
    <col min="10" max="10" width="7.7109375" style="0" bestFit="1" customWidth="1"/>
  </cols>
  <sheetData>
    <row r="1" spans="1:7" ht="12.7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</row>
    <row r="2" spans="1:2" ht="12.75">
      <c r="A2" t="s">
        <v>74</v>
      </c>
      <c r="B2" t="s">
        <v>78</v>
      </c>
    </row>
    <row r="3" spans="1:2" ht="12.75">
      <c r="A3" t="s">
        <v>90</v>
      </c>
      <c r="B3" t="s">
        <v>91</v>
      </c>
    </row>
    <row r="4" spans="1:3" ht="12.75">
      <c r="A4" t="s">
        <v>95</v>
      </c>
      <c r="B4" t="s">
        <v>96</v>
      </c>
      <c r="C4" t="s">
        <v>97</v>
      </c>
    </row>
    <row r="10" spans="3:4" ht="12.75">
      <c r="C10" s="11"/>
      <c r="D10" s="11"/>
    </row>
    <row r="11" spans="2:4" ht="12.75">
      <c r="B11" s="9"/>
      <c r="C11" s="11"/>
      <c r="D11" s="11"/>
    </row>
    <row r="12" spans="2:4" ht="12.75">
      <c r="B12" s="9"/>
      <c r="C12" s="11"/>
      <c r="D12" s="11"/>
    </row>
    <row r="13" spans="2:4" ht="12.75">
      <c r="B13" s="9"/>
      <c r="C13" s="11"/>
      <c r="D13" s="11"/>
    </row>
    <row r="14" spans="3:4" ht="12.75">
      <c r="C14" s="11"/>
      <c r="D14" s="11"/>
    </row>
    <row r="15" spans="2:4" ht="12.75">
      <c r="B15" s="9"/>
      <c r="C15" s="11"/>
      <c r="D15" s="11"/>
    </row>
    <row r="16" spans="2:4" ht="12.75">
      <c r="B16" s="9"/>
      <c r="C16" s="11"/>
      <c r="D16" s="11"/>
    </row>
    <row r="17" spans="2:4" ht="12.75">
      <c r="B17" s="9"/>
      <c r="C17" s="11"/>
      <c r="D17" s="11"/>
    </row>
    <row r="18" spans="2:4" ht="12.75">
      <c r="B18" s="9"/>
      <c r="C18" s="11"/>
      <c r="D18" s="11"/>
    </row>
    <row r="19" spans="2:4" ht="12.75">
      <c r="B19" s="9"/>
      <c r="C19" s="11"/>
      <c r="D19" s="11"/>
    </row>
    <row r="20" spans="2:4" ht="12.75">
      <c r="B20" s="9"/>
      <c r="C20" s="11"/>
      <c r="D20" s="11"/>
    </row>
    <row r="21" spans="2:4" ht="12.75">
      <c r="B21" s="9"/>
      <c r="C21" s="11"/>
      <c r="D21" s="11"/>
    </row>
    <row r="22" spans="2:4" ht="12.75">
      <c r="B22" s="9"/>
      <c r="C22" s="11"/>
      <c r="D22" s="11"/>
    </row>
    <row r="23" spans="2:4" ht="12.75">
      <c r="B23" s="9"/>
      <c r="C23" s="11"/>
      <c r="D23" s="11"/>
    </row>
    <row r="24" spans="2:4" ht="12.75">
      <c r="B24" s="9"/>
      <c r="C24" s="11"/>
      <c r="D24" s="11"/>
    </row>
    <row r="25" spans="2:4" ht="12.75">
      <c r="B25" s="9"/>
      <c r="C25" s="11"/>
      <c r="D25" s="11"/>
    </row>
    <row r="26" spans="2:4" ht="12.75">
      <c r="B26" s="9"/>
      <c r="C26" s="11"/>
      <c r="D26" s="11"/>
    </row>
    <row r="27" spans="2:4" ht="12.75">
      <c r="B27" s="9"/>
      <c r="C27" s="11"/>
      <c r="D27" s="11"/>
    </row>
    <row r="28" spans="2:4" ht="12.75">
      <c r="B28" s="9"/>
      <c r="C28" s="11"/>
      <c r="D28" s="11"/>
    </row>
    <row r="29" spans="2:4" ht="12.75">
      <c r="B29" s="9"/>
      <c r="C29" s="11"/>
      <c r="D29" s="11"/>
    </row>
    <row r="30" spans="2:4" ht="12.75">
      <c r="B30" s="9"/>
      <c r="C30" s="11"/>
      <c r="D30" s="11"/>
    </row>
    <row r="31" spans="2:4" ht="12.75">
      <c r="B31" s="9"/>
      <c r="C31" s="11"/>
      <c r="D31" s="11"/>
    </row>
    <row r="32" spans="2:4" ht="12.75">
      <c r="B32" s="9"/>
      <c r="C32" s="11"/>
      <c r="D32" s="11"/>
    </row>
    <row r="33" spans="2:4" ht="12.75">
      <c r="B33" s="9"/>
      <c r="C33" s="11"/>
      <c r="D33" s="11"/>
    </row>
    <row r="34" spans="2:4" ht="12.75">
      <c r="B34" s="9"/>
      <c r="C34" s="11"/>
      <c r="D34" s="11"/>
    </row>
    <row r="35" spans="2:4" ht="12.75">
      <c r="B35" s="9"/>
      <c r="C35" s="11"/>
      <c r="D35" s="11"/>
    </row>
    <row r="36" spans="2:4" ht="12.75">
      <c r="B36" s="9"/>
      <c r="C36" s="11"/>
      <c r="D36" s="11"/>
    </row>
    <row r="37" spans="2:4" ht="12.75">
      <c r="B37" s="9"/>
      <c r="C37" s="11"/>
      <c r="D37" s="11"/>
    </row>
    <row r="38" spans="2:4" ht="12.75">
      <c r="B38" s="9"/>
      <c r="C38" s="11"/>
      <c r="D38" s="11"/>
    </row>
    <row r="39" spans="2:4" ht="12.75">
      <c r="B39" s="9"/>
      <c r="C39" s="11"/>
      <c r="D39" s="11"/>
    </row>
    <row r="40" spans="2:4" ht="12.75">
      <c r="B40" s="9"/>
      <c r="C40" s="11"/>
      <c r="D40" s="11"/>
    </row>
    <row r="41" spans="2:4" ht="12.75">
      <c r="B41" s="9"/>
      <c r="C41" s="11"/>
      <c r="D41" s="11"/>
    </row>
    <row r="42" spans="2:4" ht="12.75">
      <c r="B42" s="9"/>
      <c r="C42" s="11"/>
      <c r="D42" s="11"/>
    </row>
    <row r="43" spans="2:4" ht="12.75">
      <c r="B43" s="9"/>
      <c r="C43" s="11"/>
      <c r="D43" s="11"/>
    </row>
    <row r="44" spans="2:4" ht="12.75">
      <c r="B44" s="9"/>
      <c r="C44" s="11"/>
      <c r="D44" s="11"/>
    </row>
    <row r="45" spans="2:4" ht="12.75">
      <c r="B45" s="9"/>
      <c r="C45" s="11"/>
      <c r="D45" s="11"/>
    </row>
    <row r="46" spans="2:4" ht="12.75">
      <c r="B46" s="9"/>
      <c r="C46" s="11"/>
      <c r="D46" s="11"/>
    </row>
    <row r="47" spans="2:4" ht="12.75">
      <c r="B47" s="9"/>
      <c r="C47" s="11"/>
      <c r="D47" s="11"/>
    </row>
    <row r="48" spans="2:4" ht="12.75">
      <c r="B48" s="9"/>
      <c r="C48" s="11"/>
      <c r="D48" s="11"/>
    </row>
    <row r="49" spans="2:4" ht="12.75">
      <c r="B49" s="9"/>
      <c r="C49" s="11"/>
      <c r="D49" s="11"/>
    </row>
    <row r="50" spans="2:4" ht="12.75">
      <c r="B50" s="9"/>
      <c r="C50" s="11"/>
      <c r="D50" s="11"/>
    </row>
    <row r="51" spans="2:4" ht="12.75">
      <c r="B51" s="9"/>
      <c r="C51" s="11"/>
      <c r="D51" s="11"/>
    </row>
    <row r="52" spans="2:4" ht="12.75">
      <c r="B52" s="9"/>
      <c r="C52" s="11"/>
      <c r="D52" s="11"/>
    </row>
    <row r="53" spans="2:4" ht="12.75">
      <c r="B53" s="9"/>
      <c r="C53" s="11"/>
      <c r="D53" s="11"/>
    </row>
    <row r="54" spans="2:4" ht="12.75">
      <c r="B54" s="9"/>
      <c r="C54" s="11"/>
      <c r="D54" s="11"/>
    </row>
    <row r="55" spans="2:4" ht="12.75">
      <c r="B55" s="9"/>
      <c r="C55" s="11"/>
      <c r="D55" s="11"/>
    </row>
    <row r="56" spans="2:4" ht="12.75">
      <c r="B56" s="9"/>
      <c r="C56" s="11"/>
      <c r="D56" s="11"/>
    </row>
    <row r="57" spans="2:4" ht="12.75">
      <c r="B57" s="9"/>
      <c r="C57" s="11"/>
      <c r="D57" s="11"/>
    </row>
    <row r="58" spans="2:4" ht="12.75">
      <c r="B58" s="9"/>
      <c r="C58" s="11"/>
      <c r="D58" s="11"/>
    </row>
    <row r="59" spans="2:4" ht="12.75">
      <c r="B59" s="9"/>
      <c r="C59" s="11"/>
      <c r="D59" s="11"/>
    </row>
    <row r="60" spans="2:4" ht="12.75">
      <c r="B60" s="9"/>
      <c r="C60" s="11"/>
      <c r="D60" s="11"/>
    </row>
    <row r="61" spans="2:4" ht="12.75">
      <c r="B61" s="9"/>
      <c r="C61" s="11"/>
      <c r="D61" s="11"/>
    </row>
    <row r="62" spans="2:4" ht="12.75">
      <c r="B62" s="9"/>
      <c r="C62" s="11"/>
      <c r="D62" s="11"/>
    </row>
    <row r="63" spans="2:4" ht="12.75">
      <c r="B63" s="9"/>
      <c r="C63" s="11"/>
      <c r="D63" s="11"/>
    </row>
    <row r="64" spans="2:4" ht="12.75">
      <c r="B64" s="9"/>
      <c r="C64" s="11"/>
      <c r="D64" s="11"/>
    </row>
    <row r="65" spans="2:4" ht="12.75">
      <c r="B65" s="9"/>
      <c r="C65" s="11"/>
      <c r="D65" s="11"/>
    </row>
    <row r="66" spans="2:4" ht="12.75">
      <c r="B66" s="9"/>
      <c r="C66" s="11"/>
      <c r="D66" s="11"/>
    </row>
    <row r="67" spans="2:4" ht="12.75">
      <c r="B67" s="9"/>
      <c r="C67" s="11"/>
      <c r="D67" s="11"/>
    </row>
    <row r="68" spans="2:4" ht="12.75">
      <c r="B68" s="9"/>
      <c r="C68" s="11"/>
      <c r="D68" s="11"/>
    </row>
    <row r="69" spans="2:4" ht="12.75">
      <c r="B69" s="9"/>
      <c r="C69" s="11"/>
      <c r="D69" s="11"/>
    </row>
    <row r="70" spans="2:3" ht="12.75">
      <c r="B70" s="4"/>
      <c r="C70" s="11"/>
    </row>
    <row r="71" ht="12.75">
      <c r="C71" s="11"/>
    </row>
    <row r="72" spans="3:4" ht="12.75">
      <c r="C72" s="11"/>
      <c r="D72" s="10"/>
    </row>
    <row r="73" spans="3:4" ht="12.75">
      <c r="C73" s="11"/>
      <c r="D73" s="10"/>
    </row>
    <row r="74" spans="3:4" ht="12.75">
      <c r="C74" s="11"/>
      <c r="D74" s="10"/>
    </row>
    <row r="75" spans="3:4" ht="12.75">
      <c r="C75" s="11"/>
      <c r="D75" s="10"/>
    </row>
    <row r="76" spans="3:4" ht="12.75">
      <c r="C76" s="11"/>
      <c r="D76" s="10"/>
    </row>
    <row r="77" spans="3:4" ht="12.75">
      <c r="C77" s="11"/>
      <c r="D77" s="10"/>
    </row>
    <row r="78" spans="3:4" ht="12.75">
      <c r="C78" s="11"/>
      <c r="D78" s="10"/>
    </row>
    <row r="79" spans="3:4" ht="12.75">
      <c r="C79" s="11"/>
      <c r="D79" s="10"/>
    </row>
    <row r="80" spans="3:4" ht="12.75">
      <c r="C80" s="11"/>
      <c r="D80" s="10"/>
    </row>
    <row r="81" spans="3:4" ht="12.75">
      <c r="C81" s="11"/>
      <c r="D81" s="10"/>
    </row>
    <row r="82" spans="3:4" ht="12.75">
      <c r="C82" s="11"/>
      <c r="D82" s="10"/>
    </row>
    <row r="83" spans="3:4" ht="12.75">
      <c r="C83" s="11"/>
      <c r="D83" s="10"/>
    </row>
    <row r="84" spans="3:4" ht="12.75">
      <c r="C84" s="11"/>
      <c r="D84" s="10"/>
    </row>
    <row r="85" spans="3:4" ht="12.75">
      <c r="C85" s="11"/>
      <c r="D85" s="10"/>
    </row>
    <row r="86" spans="3:4" ht="12.75">
      <c r="C86" s="11"/>
      <c r="D86" s="10"/>
    </row>
    <row r="87" spans="3:4" ht="12.75">
      <c r="C87" s="11"/>
      <c r="D87" s="10"/>
    </row>
    <row r="88" spans="3:4" ht="12.75">
      <c r="C88" s="11"/>
      <c r="D88" s="10"/>
    </row>
    <row r="89" spans="3:4" ht="12.75">
      <c r="C89" s="11"/>
      <c r="D89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D3"/>
  <sheetViews>
    <sheetView zoomScalePageLayoutView="0" workbookViewId="0" topLeftCell="A1">
      <selection activeCell="C3" sqref="C3"/>
    </sheetView>
  </sheetViews>
  <sheetFormatPr defaultColWidth="11.57421875" defaultRowHeight="12.75"/>
  <cols>
    <col min="1" max="1" width="15.7109375" style="0" customWidth="1"/>
    <col min="2" max="2" width="23.00390625" style="0" customWidth="1"/>
    <col min="3" max="3" width="14.8515625" style="0" customWidth="1"/>
    <col min="4" max="4" width="17.00390625" style="0" bestFit="1" customWidth="1"/>
  </cols>
  <sheetData>
    <row r="1" spans="1:4" ht="12.75">
      <c r="A1" s="3" t="s">
        <v>41</v>
      </c>
      <c r="B1" s="3" t="s">
        <v>42</v>
      </c>
      <c r="C1" s="3" t="s">
        <v>13</v>
      </c>
      <c r="D1" s="3" t="s">
        <v>43</v>
      </c>
    </row>
    <row r="2" spans="1:4" ht="12.75">
      <c r="A2">
        <v>1</v>
      </c>
      <c r="B2" t="s">
        <v>57</v>
      </c>
      <c r="C2">
        <v>1</v>
      </c>
      <c r="D2">
        <v>0</v>
      </c>
    </row>
    <row r="3" spans="1:4" ht="12.75">
      <c r="A3">
        <f>A2+1</f>
        <v>2</v>
      </c>
      <c r="B3" t="s">
        <v>100</v>
      </c>
      <c r="C3" s="5">
        <f>4</f>
        <v>4</v>
      </c>
      <c r="D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8.57421875" style="0" customWidth="1"/>
    <col min="5" max="5" width="18.00390625" style="0" customWidth="1"/>
    <col min="6" max="6" width="15.00390625" style="0" customWidth="1"/>
    <col min="7" max="7" width="20.57421875" style="0" customWidth="1"/>
    <col min="8" max="9" width="16.140625" style="0" customWidth="1"/>
  </cols>
  <sheetData>
    <row r="1" spans="1:9" ht="12.7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61</v>
      </c>
      <c r="H1" s="3" t="s">
        <v>62</v>
      </c>
      <c r="I1" s="3" t="s">
        <v>50</v>
      </c>
    </row>
    <row r="2" spans="1:3" ht="12.75">
      <c r="A2">
        <v>1</v>
      </c>
      <c r="B2" t="s">
        <v>51</v>
      </c>
      <c r="C2" t="s">
        <v>56</v>
      </c>
    </row>
    <row r="3" spans="1:3" ht="12.75">
      <c r="A3">
        <f aca="true" t="shared" si="0" ref="A3:A8">A2+1</f>
        <v>2</v>
      </c>
      <c r="B3" t="s">
        <v>51</v>
      </c>
      <c r="C3" t="s">
        <v>83</v>
      </c>
    </row>
    <row r="4" spans="1:3" ht="12.75">
      <c r="A4">
        <f t="shared" si="0"/>
        <v>3</v>
      </c>
      <c r="B4" t="s">
        <v>51</v>
      </c>
      <c r="C4" t="s">
        <v>63</v>
      </c>
    </row>
    <row r="5" spans="1:3" ht="12.75">
      <c r="A5">
        <f t="shared" si="0"/>
        <v>4</v>
      </c>
      <c r="B5" t="s">
        <v>51</v>
      </c>
      <c r="C5" t="s">
        <v>52</v>
      </c>
    </row>
    <row r="6" spans="1:3" ht="12.75">
      <c r="A6">
        <f t="shared" si="0"/>
        <v>5</v>
      </c>
      <c r="B6" t="s">
        <v>51</v>
      </c>
      <c r="C6" t="s">
        <v>60</v>
      </c>
    </row>
    <row r="7" spans="1:9" ht="12.75">
      <c r="A7">
        <f t="shared" si="0"/>
        <v>6</v>
      </c>
      <c r="B7" t="s">
        <v>65</v>
      </c>
      <c r="C7" t="s">
        <v>58</v>
      </c>
      <c r="H7" t="s">
        <v>53</v>
      </c>
      <c r="I7" s="5" t="s">
        <v>66</v>
      </c>
    </row>
    <row r="8" spans="1:9" ht="12.75">
      <c r="A8">
        <f t="shared" si="0"/>
        <v>7</v>
      </c>
      <c r="B8" t="s">
        <v>54</v>
      </c>
      <c r="C8" t="s">
        <v>64</v>
      </c>
      <c r="D8" t="s">
        <v>67</v>
      </c>
      <c r="E8">
        <f>A7</f>
        <v>6</v>
      </c>
      <c r="I8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8.57421875" style="0" customWidth="1"/>
    <col min="5" max="5" width="18.00390625" style="0" customWidth="1"/>
    <col min="6" max="6" width="15.00390625" style="0" customWidth="1"/>
    <col min="7" max="7" width="20.57421875" style="0" customWidth="1"/>
    <col min="8" max="9" width="16.140625" style="0" customWidth="1"/>
  </cols>
  <sheetData>
    <row r="1" spans="1:9" ht="12.7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61</v>
      </c>
      <c r="H1" s="3" t="s">
        <v>62</v>
      </c>
      <c r="I1" s="3" t="s">
        <v>50</v>
      </c>
    </row>
    <row r="2" spans="1:3" ht="12.75">
      <c r="A2">
        <v>1</v>
      </c>
      <c r="B2" t="s">
        <v>51</v>
      </c>
      <c r="C2" t="s">
        <v>52</v>
      </c>
    </row>
    <row r="3" spans="1:9" ht="12.75">
      <c r="A3">
        <f aca="true" t="shared" si="0" ref="A3:A8">A2+1</f>
        <v>2</v>
      </c>
      <c r="B3" t="s">
        <v>65</v>
      </c>
      <c r="C3" t="s">
        <v>83</v>
      </c>
      <c r="H3" t="s">
        <v>101</v>
      </c>
      <c r="I3" s="5">
        <v>0</v>
      </c>
    </row>
    <row r="4" spans="1:9" ht="12.75">
      <c r="A4">
        <f t="shared" si="0"/>
        <v>3</v>
      </c>
      <c r="B4" t="s">
        <v>65</v>
      </c>
      <c r="C4" t="s">
        <v>52</v>
      </c>
      <c r="H4" t="s">
        <v>101</v>
      </c>
      <c r="I4" s="5" t="s">
        <v>102</v>
      </c>
    </row>
    <row r="5" spans="1:9" ht="12.75">
      <c r="A5">
        <f t="shared" si="0"/>
        <v>4</v>
      </c>
      <c r="B5" t="s">
        <v>65</v>
      </c>
      <c r="C5" t="s">
        <v>52</v>
      </c>
      <c r="H5" t="s">
        <v>101</v>
      </c>
      <c r="I5" s="5" t="s">
        <v>103</v>
      </c>
    </row>
    <row r="6" spans="1:9" ht="12.75">
      <c r="A6">
        <f t="shared" si="0"/>
        <v>5</v>
      </c>
      <c r="B6" t="s">
        <v>65</v>
      </c>
      <c r="C6" t="s">
        <v>64</v>
      </c>
      <c r="D6" t="s">
        <v>104</v>
      </c>
      <c r="E6">
        <f>A4</f>
        <v>3</v>
      </c>
      <c r="F6">
        <f>A5</f>
        <v>4</v>
      </c>
      <c r="I6" s="5"/>
    </row>
    <row r="7" spans="1:9" ht="12.75">
      <c r="A7">
        <f t="shared" si="0"/>
        <v>6</v>
      </c>
      <c r="B7" t="s">
        <v>54</v>
      </c>
      <c r="C7" t="s">
        <v>64</v>
      </c>
      <c r="D7" t="s">
        <v>105</v>
      </c>
      <c r="E7">
        <f>A3</f>
        <v>2</v>
      </c>
      <c r="F7">
        <f>A6</f>
        <v>5</v>
      </c>
      <c r="I7" s="5"/>
    </row>
    <row r="8" spans="1:3" ht="12.75">
      <c r="A8">
        <f t="shared" si="0"/>
        <v>7</v>
      </c>
      <c r="B8" t="s">
        <v>107</v>
      </c>
      <c r="C8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F6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56</v>
      </c>
      <c r="C2" s="5" t="s">
        <v>76</v>
      </c>
      <c r="D2" s="15" t="b">
        <f>TRUE</f>
        <v>1</v>
      </c>
      <c r="E2" t="s">
        <v>56</v>
      </c>
    </row>
    <row r="3" spans="1:5" ht="12.75">
      <c r="A3">
        <f>A2+1</f>
        <v>2</v>
      </c>
      <c r="B3" t="s">
        <v>83</v>
      </c>
      <c r="D3" s="15" t="b">
        <f>TRUE</f>
        <v>1</v>
      </c>
      <c r="E3" t="s">
        <v>83</v>
      </c>
    </row>
    <row r="4" spans="1:5" ht="12.75">
      <c r="A4">
        <f>A3+1</f>
        <v>3</v>
      </c>
      <c r="B4" t="s">
        <v>63</v>
      </c>
      <c r="D4" s="15" t="b">
        <f>TRUE</f>
        <v>1</v>
      </c>
      <c r="E4" t="s">
        <v>63</v>
      </c>
    </row>
    <row r="5" spans="1:5" ht="12.75">
      <c r="A5">
        <f>A4+1</f>
        <v>4</v>
      </c>
      <c r="B5" t="s">
        <v>52</v>
      </c>
      <c r="D5" s="15" t="b">
        <f>TRUE</f>
        <v>1</v>
      </c>
      <c r="E5" t="s">
        <v>52</v>
      </c>
    </row>
    <row r="6" spans="1:5" ht="12.75">
      <c r="A6">
        <f>A5+1</f>
        <v>5</v>
      </c>
      <c r="B6" t="s">
        <v>60</v>
      </c>
      <c r="D6" s="15" t="b">
        <f>TRUE</f>
        <v>1</v>
      </c>
      <c r="E6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propietario</cp:lastModifiedBy>
  <cp:lastPrinted>2010-10-18T09:28:36Z</cp:lastPrinted>
  <dcterms:created xsi:type="dcterms:W3CDTF">2010-11-08T20:45:30Z</dcterms:created>
  <dcterms:modified xsi:type="dcterms:W3CDTF">2014-07-18T14:41:45Z</dcterms:modified>
  <cp:category/>
  <cp:version/>
  <cp:contentType/>
  <cp:contentStatus/>
</cp:coreProperties>
</file>